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85" yWindow="405" windowWidth="15480" windowHeight="7230"/>
  </bookViews>
  <sheets>
    <sheet name="Прайс-лист" sheetId="1" r:id="rId1"/>
  </sheets>
  <definedNames>
    <definedName name="_xlnm.Print_Area" localSheetId="0">'Прайс-лист'!$A$1:$E$36</definedName>
  </definedNames>
  <calcPr calcId="145621"/>
</workbook>
</file>

<file path=xl/calcChain.xml><?xml version="1.0" encoding="utf-8"?>
<calcChain xmlns="http://schemas.openxmlformats.org/spreadsheetml/2006/main">
  <c r="B36" i="1" l="1"/>
  <c r="B35" i="1"/>
  <c r="B34" i="1"/>
  <c r="B33" i="1"/>
  <c r="B32" i="1"/>
  <c r="B31" i="1"/>
</calcChain>
</file>

<file path=xl/sharedStrings.xml><?xml version="1.0" encoding="utf-8"?>
<sst xmlns="http://schemas.openxmlformats.org/spreadsheetml/2006/main" count="30" uniqueCount="29">
  <si>
    <t>Наименование   изделия</t>
  </si>
  <si>
    <t>Прайс-лист на силикатные изделия</t>
  </si>
  <si>
    <t>Цена за шт, руб.</t>
  </si>
  <si>
    <t>Крупноформатные стеновые силикатные изделия СИЛЕКС</t>
  </si>
  <si>
    <t>Кирпич силикатный одинарный лицевой пустотелый СОЛПу-1НФ/M150/F100/1.6 БЕЛЫЙ</t>
  </si>
  <si>
    <t>Кирпич силикатный одинарный лицевой пустотелый СОЛПу-1НФ/M150/F100/1.6 СОЛОМА</t>
  </si>
  <si>
    <t>Кирпич силикатный одинарный лицевой пустотелый СОЛПу-1НФ/M150/F100/1.6 ГРАФИТ</t>
  </si>
  <si>
    <r>
      <rPr>
        <b/>
        <sz val="12"/>
        <rFont val="Arial"/>
        <family val="2"/>
        <charset val="204"/>
      </rPr>
      <t>г. Иркутск</t>
    </r>
    <r>
      <rPr>
        <sz val="12"/>
        <rFont val="Arial"/>
        <family val="2"/>
        <charset val="204"/>
      </rPr>
      <t xml:space="preserve">   (3952) </t>
    </r>
    <r>
      <rPr>
        <b/>
        <sz val="12"/>
        <rFont val="Arial"/>
        <family val="2"/>
        <charset val="204"/>
      </rPr>
      <t xml:space="preserve">783-783     </t>
    </r>
    <r>
      <rPr>
        <sz val="12"/>
        <rFont val="Arial"/>
        <family val="2"/>
        <charset val="204"/>
      </rPr>
      <t xml:space="preserve">                                          </t>
    </r>
    <r>
      <rPr>
        <b/>
        <sz val="12"/>
        <rFont val="Arial"/>
        <family val="2"/>
        <charset val="204"/>
      </rPr>
      <t>офис-склад в Ново-Ленино</t>
    </r>
    <r>
      <rPr>
        <sz val="12"/>
        <rFont val="Arial"/>
        <family val="2"/>
        <charset val="204"/>
      </rPr>
      <t xml:space="preserve">                   (3952) </t>
    </r>
    <r>
      <rPr>
        <b/>
        <sz val="12"/>
        <rFont val="Arial"/>
        <family val="2"/>
        <charset val="204"/>
      </rPr>
      <t xml:space="preserve">546-335 Чита (3022)739-888 </t>
    </r>
    <r>
      <rPr>
        <sz val="12"/>
        <rFont val="Arial"/>
        <family val="2"/>
        <charset val="204"/>
      </rPr>
      <t xml:space="preserve">                                                                        </t>
    </r>
    <r>
      <rPr>
        <b/>
        <sz val="12"/>
        <rFont val="Arial"/>
        <family val="2"/>
        <charset val="204"/>
      </rPr>
      <t xml:space="preserve">г. Ангарск   </t>
    </r>
    <r>
      <rPr>
        <sz val="12"/>
        <rFont val="Arial"/>
        <family val="2"/>
        <charset val="204"/>
      </rPr>
      <t xml:space="preserve"> (3955) </t>
    </r>
    <r>
      <rPr>
        <b/>
        <sz val="12"/>
        <rFont val="Arial"/>
        <family val="2"/>
        <charset val="204"/>
      </rPr>
      <t>60-81-81</t>
    </r>
    <r>
      <rPr>
        <sz val="12"/>
        <rFont val="Arial"/>
        <family val="2"/>
        <charset val="204"/>
      </rPr>
      <t xml:space="preserve">                                                    </t>
    </r>
    <r>
      <rPr>
        <b/>
        <sz val="12"/>
        <rFont val="Arial"/>
        <family val="2"/>
        <charset val="204"/>
      </rPr>
      <t>г. Шелехов</t>
    </r>
    <r>
      <rPr>
        <sz val="12"/>
        <rFont val="Arial"/>
        <family val="2"/>
        <charset val="204"/>
      </rPr>
      <t xml:space="preserve"> (3952) </t>
    </r>
    <r>
      <rPr>
        <b/>
        <sz val="12"/>
        <rFont val="Arial"/>
        <family val="2"/>
        <charset val="204"/>
      </rPr>
      <t>48-47-05, 48-47-04,</t>
    </r>
    <r>
      <rPr>
        <sz val="12"/>
        <rFont val="Arial"/>
        <family val="2"/>
        <charset val="204"/>
      </rPr>
      <t xml:space="preserve"> (39550) </t>
    </r>
    <r>
      <rPr>
        <b/>
        <sz val="12"/>
        <rFont val="Arial"/>
        <family val="2"/>
        <charset val="204"/>
      </rPr>
      <t>62-164</t>
    </r>
    <r>
      <rPr>
        <sz val="12"/>
        <rFont val="Arial"/>
        <family val="2"/>
        <charset val="204"/>
      </rPr>
      <t xml:space="preserve">                                                     </t>
    </r>
    <r>
      <rPr>
        <b/>
        <sz val="12"/>
        <rFont val="Arial"/>
        <family val="2"/>
        <charset val="204"/>
      </rPr>
      <t>г. Саянск</t>
    </r>
    <r>
      <rPr>
        <sz val="12"/>
        <rFont val="Arial"/>
        <family val="2"/>
        <charset val="204"/>
      </rPr>
      <t xml:space="preserve">    (39553)</t>
    </r>
    <r>
      <rPr>
        <b/>
        <sz val="12"/>
        <rFont val="Arial"/>
        <family val="2"/>
        <charset val="204"/>
      </rPr>
      <t xml:space="preserve"> 4-44-44      </t>
    </r>
    <r>
      <rPr>
        <sz val="12"/>
        <rFont val="Arial"/>
        <family val="2"/>
        <charset val="204"/>
      </rPr>
      <t xml:space="preserve">                                                </t>
    </r>
    <r>
      <rPr>
        <b/>
        <sz val="12"/>
        <rFont val="Arial"/>
        <family val="2"/>
        <charset val="204"/>
      </rPr>
      <t>e-mail: chita@bgazobeton.ru                     www.bgazobeton.ru</t>
    </r>
  </si>
  <si>
    <r>
      <t>Кирпич одинарный СИЛЕКС 1 НФ |250х120х65 мм|</t>
    </r>
    <r>
      <rPr>
        <sz val="12"/>
        <rFont val="Tahoma"/>
        <family val="2"/>
        <charset val="204"/>
      </rPr>
      <t xml:space="preserve"> 448 шт/под (0,874 м</t>
    </r>
    <r>
      <rPr>
        <vertAlign val="superscript"/>
        <sz val="12"/>
        <rFont val="Tahoma"/>
        <family val="2"/>
        <charset val="204"/>
      </rPr>
      <t>3</t>
    </r>
    <r>
      <rPr>
        <sz val="12"/>
        <rFont val="Tahoma"/>
        <family val="2"/>
        <charset val="204"/>
      </rPr>
      <t>/под)</t>
    </r>
  </si>
  <si>
    <t xml:space="preserve">Кирпич силикатный одинарный рядовой пустотелый СОРПу-1НФ/M150/F100/1.6 </t>
  </si>
  <si>
    <t xml:space="preserve">Кирпич силикатный одинарный рядовой полнотелый СОРПо-1НФ/M150/F100/1.8 </t>
  </si>
  <si>
    <t xml:space="preserve">Кирпич силикатный одинарный рядовой полнотелый СОРПо-1НФ/M200/F100/1.8 </t>
  </si>
  <si>
    <t>Кирпич силикатный одинарный лицевой пустотелый СОЛПу-1НФ/M150/F100/1.6 ГРАНАТ</t>
  </si>
  <si>
    <t>Кирпич силикатный одинарный лицевой пустотелый СОЛПу-1НФ/M150/F100/1.6 СЛИВА</t>
  </si>
  <si>
    <r>
      <t>Кирпич утолщенный СИЛЕКС 1.4 НФ |250х120х88 мм|</t>
    </r>
    <r>
      <rPr>
        <sz val="12"/>
        <rFont val="Tahoma"/>
        <family val="2"/>
        <charset val="204"/>
      </rPr>
      <t xml:space="preserve"> 336 шт/под (0,887 м</t>
    </r>
    <r>
      <rPr>
        <vertAlign val="superscript"/>
        <sz val="12"/>
        <rFont val="Tahoma"/>
        <family val="2"/>
        <charset val="204"/>
      </rPr>
      <t>3</t>
    </r>
    <r>
      <rPr>
        <sz val="12"/>
        <rFont val="Tahoma"/>
        <family val="2"/>
        <charset val="204"/>
      </rPr>
      <t>/под)</t>
    </r>
  </si>
  <si>
    <t xml:space="preserve">Кирпич силикатный утолщенный рядовой пустотелый СУРПу-1.4НФ/M150/F100/1.6 </t>
  </si>
  <si>
    <t xml:space="preserve">Кирпич силикатный утолщенный рядовой пустотелый СУРПу-1.4НФ/M200/F100/1.6 </t>
  </si>
  <si>
    <t xml:space="preserve">Кирпич силикатный утолщенный рядовой полнотелый СУРПо-1.4НФ/M150/F100/1.8 </t>
  </si>
  <si>
    <t xml:space="preserve">Кирпич силикатный утолщенный рядовой полнотелый СУРПо-1.4НФ/M200/F100/1.8 </t>
  </si>
  <si>
    <t>Кирпич силикатный утолщенный лицевой пустотелый СУЛПу-1.4НФ/M150/F100/1.6 БЕЛЫЙ</t>
  </si>
  <si>
    <t>Кирпич силикатный утолщенный лицевой пустотелый СУЛПу-1.4НФ/M200/F100/1.6 БЕЛЫЙ</t>
  </si>
  <si>
    <t>Кирпич силикатный утолщенный лицевой пустотелый СУЛПу-1.4НФ/M150/F100/1.6 СОЛОМА</t>
  </si>
  <si>
    <t>Кирпич силикатный утолщенный лицевой пустотелый СУЛПу-1.4НФ/M150/F100/1.6 ГРАФИТ</t>
  </si>
  <si>
    <r>
      <t>Силикатный блок пустотелый СБПу-М150/F100/1.8 |250х250х248 мм| 48 шт/под (0,744 м</t>
    </r>
    <r>
      <rPr>
        <b/>
        <vertAlign val="superscript"/>
        <sz val="11"/>
        <rFont val="Tahoma"/>
        <family val="2"/>
        <charset val="204"/>
      </rPr>
      <t>3</t>
    </r>
    <r>
      <rPr>
        <b/>
        <sz val="11"/>
        <rFont val="Tahoma"/>
        <family val="2"/>
        <charset val="204"/>
      </rPr>
      <t>/под)</t>
    </r>
  </si>
  <si>
    <r>
      <t>Силикатная перегородочная плита полнотелая СППо-М150/F50/1.8 |500х80х248 мм| 60 шт/под (0,595 м</t>
    </r>
    <r>
      <rPr>
        <b/>
        <vertAlign val="superscript"/>
        <sz val="11"/>
        <rFont val="Tahoma"/>
        <family val="2"/>
        <charset val="204"/>
      </rPr>
      <t>3</t>
    </r>
    <r>
      <rPr>
        <b/>
        <sz val="11"/>
        <rFont val="Tahoma"/>
        <family val="2"/>
        <charset val="204"/>
      </rPr>
      <t>/под)</t>
    </r>
  </si>
  <si>
    <t>Действует с 14.01.2025</t>
  </si>
  <si>
    <r>
      <t>Камень облицовочный СИЛЕКС 2.1 НФ |250х120х138 мм|</t>
    </r>
    <r>
      <rPr>
        <sz val="12"/>
        <rFont val="Tahoma"/>
        <family val="2"/>
        <charset val="204"/>
      </rPr>
      <t xml:space="preserve"> 224 шт/под (0,927 м</t>
    </r>
    <r>
      <rPr>
        <vertAlign val="superscript"/>
        <sz val="12"/>
        <rFont val="Tahoma"/>
        <family val="2"/>
        <charset val="204"/>
      </rPr>
      <t>3</t>
    </r>
    <r>
      <rPr>
        <sz val="12"/>
        <rFont val="Tahoma"/>
        <family val="2"/>
        <charset val="204"/>
      </rPr>
      <t>/под)</t>
    </r>
  </si>
  <si>
    <t>Камень силикатный лицевой пустотелый СКРПу-2.1НФ/M150/F100/1.8</t>
  </si>
  <si>
    <t>Камень силикатный лицевой пустотелый СКЛПу-2.1НФ/M150/F100/1.8 БЕЛЫЙ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</si>
</sst>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1"/>
      <color theme="1"/>
      <name val="Calibri"/>
      <family val="2"/>
      <charset val="204"/>
      <scheme val="minor"/>
    </font>
    <font>
      <sz val="8"/>
      <name val="Calibri"/>
      <family val="2"/>
      <charset val="204"/>
    </font>
    <font>
      <sz val="11"/>
      <name val="Calibri"/>
      <family val="2"/>
      <charset val="204"/>
    </font>
    <font>
      <sz val="8"/>
      <name val="Arial Cyr"/>
      <charset val="204"/>
    </font>
    <font>
      <b/>
      <sz val="12"/>
      <name val="Arial Cyr"/>
      <charset val="204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u/>
      <sz val="10"/>
      <color indexed="12"/>
      <name val="Arial"/>
      <family val="2"/>
      <charset val="204"/>
    </font>
    <font>
      <b/>
      <sz val="18"/>
      <name val="Arial Cyr"/>
      <charset val="204"/>
    </font>
    <font>
      <b/>
      <sz val="10"/>
      <name val="Arial Cyr"/>
      <charset val="204"/>
    </font>
    <font>
      <b/>
      <sz val="10"/>
      <name val="Tahoma"/>
      <family val="2"/>
      <charset val="204"/>
    </font>
    <font>
      <b/>
      <sz val="12"/>
      <name val="Tahoma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b/>
      <sz val="18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sz val="12"/>
      <name val="Tahoma"/>
      <family val="2"/>
      <charset val="204"/>
    </font>
    <font>
      <vertAlign val="superscript"/>
      <sz val="12"/>
      <name val="Tahoma"/>
      <family val="2"/>
      <charset val="204"/>
    </font>
    <font>
      <b/>
      <sz val="11"/>
      <name val="Tahoma"/>
      <family val="2"/>
      <charset val="204"/>
    </font>
    <font>
      <b/>
      <vertAlign val="superscript"/>
      <sz val="11"/>
      <name val="Tahoma"/>
      <family val="2"/>
      <charset val="204"/>
    </font>
    <font>
      <sz val="12"/>
      <name val="Calibri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3" fillId="0" borderId="0"/>
    <xf numFmtId="0" fontId="12" fillId="0" borderId="0"/>
  </cellStyleXfs>
  <cellXfs count="30">
    <xf numFmtId="0" fontId="0" fillId="0" borderId="0" xfId="0"/>
    <xf numFmtId="0" fontId="2" fillId="0" borderId="0" xfId="0" applyFont="1" applyBorder="1"/>
    <xf numFmtId="0" fontId="3" fillId="0" borderId="0" xfId="0" applyFont="1"/>
    <xf numFmtId="3" fontId="2" fillId="0" borderId="0" xfId="0" applyNumberFormat="1" applyFont="1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10" fillId="0" borderId="1" xfId="0" applyFont="1" applyBorder="1" applyAlignment="1">
      <alignment horizontal="center" vertical="center" wrapText="1"/>
    </xf>
    <xf numFmtId="0" fontId="9" fillId="0" borderId="0" xfId="0" applyFont="1" applyFill="1"/>
    <xf numFmtId="0" fontId="10" fillId="0" borderId="0" xfId="0" applyFont="1" applyBorder="1" applyAlignment="1">
      <alignment horizontal="left" vertical="center" wrapText="1"/>
    </xf>
    <xf numFmtId="0" fontId="10" fillId="0" borderId="0" xfId="0" applyFont="1" applyFill="1" applyBorder="1" applyAlignment="1">
      <alignment wrapText="1"/>
    </xf>
    <xf numFmtId="4" fontId="10" fillId="0" borderId="0" xfId="0" applyNumberFormat="1" applyFont="1" applyBorder="1" applyAlignment="1">
      <alignment horizontal="center" vertical="center"/>
    </xf>
    <xf numFmtId="4" fontId="3" fillId="0" borderId="0" xfId="0" applyNumberFormat="1" applyFont="1" applyAlignment="1">
      <alignment horizontal="center"/>
    </xf>
    <xf numFmtId="4" fontId="0" fillId="0" borderId="0" xfId="0" applyNumberFormat="1" applyAlignment="1">
      <alignment horizontal="center"/>
    </xf>
    <xf numFmtId="4" fontId="2" fillId="0" borderId="0" xfId="0" applyNumberFormat="1" applyFont="1" applyBorder="1" applyAlignment="1">
      <alignment horizontal="center"/>
    </xf>
    <xf numFmtId="4" fontId="10" fillId="0" borderId="1" xfId="0" applyNumberFormat="1" applyFont="1" applyBorder="1" applyAlignment="1">
      <alignment horizontal="center" vertical="center" wrapText="1"/>
    </xf>
    <xf numFmtId="4" fontId="10" fillId="0" borderId="0" xfId="0" applyNumberFormat="1" applyFont="1" applyBorder="1" applyAlignment="1">
      <alignment horizontal="center" vertical="center" wrapText="1"/>
    </xf>
    <xf numFmtId="0" fontId="7" fillId="0" borderId="0" xfId="1" applyFill="1" applyAlignment="1" applyProtection="1">
      <alignment horizontal="left" vertical="center"/>
    </xf>
    <xf numFmtId="0" fontId="19" fillId="0" borderId="1" xfId="0" applyFont="1" applyBorder="1" applyAlignment="1">
      <alignment horizontal="left" vertical="center" wrapText="1"/>
    </xf>
    <xf numFmtId="4" fontId="11" fillId="0" borderId="1" xfId="0" applyNumberFormat="1" applyFont="1" applyFill="1" applyBorder="1" applyAlignment="1">
      <alignment horizontal="center" vertical="center" wrapText="1"/>
    </xf>
    <xf numFmtId="4" fontId="11" fillId="0" borderId="1" xfId="0" applyNumberFormat="1" applyFont="1" applyBorder="1" applyAlignment="1">
      <alignment horizontal="center" vertical="center" wrapText="1"/>
    </xf>
    <xf numFmtId="0" fontId="21" fillId="0" borderId="0" xfId="0" applyFont="1" applyBorder="1"/>
    <xf numFmtId="0" fontId="16" fillId="0" borderId="0" xfId="3" applyFont="1" applyBorder="1" applyAlignment="1">
      <alignment vertical="center" wrapText="1"/>
    </xf>
    <xf numFmtId="0" fontId="15" fillId="0" borderId="0" xfId="3" applyFont="1" applyBorder="1" applyAlignment="1">
      <alignment vertical="center" wrapText="1"/>
    </xf>
    <xf numFmtId="0" fontId="8" fillId="0" borderId="2" xfId="0" applyFont="1" applyBorder="1" applyAlignment="1">
      <alignment horizontal="center"/>
    </xf>
    <xf numFmtId="0" fontId="6" fillId="0" borderId="0" xfId="0" applyFont="1" applyBorder="1" applyAlignment="1">
      <alignment horizontal="left" vertical="top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horizontal="center" vertical="center" wrapText="1"/>
    </xf>
    <xf numFmtId="0" fontId="11" fillId="2" borderId="4" xfId="0" applyFont="1" applyFill="1" applyBorder="1" applyAlignment="1">
      <alignment horizontal="center" vertical="center" wrapText="1"/>
    </xf>
    <xf numFmtId="0" fontId="19" fillId="0" borderId="3" xfId="0" applyFont="1" applyBorder="1" applyAlignment="1">
      <alignment horizontal="left" vertical="center" wrapText="1"/>
    </xf>
  </cellXfs>
  <cellStyles count="5">
    <cellStyle name="Гиперссылка" xfId="1" builtinId="8"/>
    <cellStyle name="Обычный" xfId="0" builtinId="0"/>
    <cellStyle name="Обычный 2" xfId="2"/>
    <cellStyle name="Обычный 2 2" xfId="3"/>
    <cellStyle name="Обычный 3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19925</xdr:colOff>
      <xdr:row>30</xdr:row>
      <xdr:rowOff>202746</xdr:rowOff>
    </xdr:from>
    <xdr:to>
      <xdr:col>4</xdr:col>
      <xdr:colOff>812258</xdr:colOff>
      <xdr:row>36</xdr:row>
      <xdr:rowOff>16327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6354" y="8367032"/>
          <a:ext cx="2452404" cy="1854652"/>
        </a:xfrm>
        <a:prstGeom prst="rect">
          <a:avLst/>
        </a:prstGeom>
      </xdr:spPr>
    </xdr:pic>
    <xdr:clientData/>
  </xdr:twoCellAnchor>
  <xdr:twoCellAnchor editAs="oneCell">
    <xdr:from>
      <xdr:col>0</xdr:col>
      <xdr:colOff>5921936</xdr:colOff>
      <xdr:row>5</xdr:row>
      <xdr:rowOff>100547</xdr:rowOff>
    </xdr:from>
    <xdr:to>
      <xdr:col>1</xdr:col>
      <xdr:colOff>690423</xdr:colOff>
      <xdr:row>11</xdr:row>
      <xdr:rowOff>31617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1936" y="1093868"/>
          <a:ext cx="1885023" cy="1155713"/>
        </a:xfrm>
        <a:prstGeom prst="rect">
          <a:avLst/>
        </a:prstGeom>
      </xdr:spPr>
    </xdr:pic>
    <xdr:clientData/>
  </xdr:twoCellAnchor>
  <xdr:twoCellAnchor editAs="oneCell">
    <xdr:from>
      <xdr:col>0</xdr:col>
      <xdr:colOff>5021025</xdr:colOff>
      <xdr:row>8</xdr:row>
      <xdr:rowOff>78372</xdr:rowOff>
    </xdr:from>
    <xdr:to>
      <xdr:col>0</xdr:col>
      <xdr:colOff>6910834</xdr:colOff>
      <xdr:row>14</xdr:row>
      <xdr:rowOff>45109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1025" y="1684015"/>
          <a:ext cx="1889809" cy="1191380"/>
        </a:xfrm>
        <a:prstGeom prst="rect">
          <a:avLst/>
        </a:prstGeom>
      </xdr:spPr>
    </xdr:pic>
    <xdr:clientData/>
  </xdr:twoCellAnchor>
  <xdr:twoCellAnchor editAs="oneCell">
    <xdr:from>
      <xdr:col>0</xdr:col>
      <xdr:colOff>2295260</xdr:colOff>
      <xdr:row>0</xdr:row>
      <xdr:rowOff>187287</xdr:rowOff>
    </xdr:from>
    <xdr:to>
      <xdr:col>0</xdr:col>
      <xdr:colOff>6045200</xdr:colOff>
      <xdr:row>5</xdr:row>
      <xdr:rowOff>114300</xdr:rowOff>
    </xdr:to>
    <xdr:pic>
      <xdr:nvPicPr>
        <xdr:cNvPr id="13040" name="Рисунок 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260" y="187287"/>
          <a:ext cx="3749940" cy="908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336516</xdr:colOff>
      <xdr:row>18</xdr:row>
      <xdr:rowOff>176892</xdr:rowOff>
    </xdr:from>
    <xdr:to>
      <xdr:col>4</xdr:col>
      <xdr:colOff>311557</xdr:colOff>
      <xdr:row>22</xdr:row>
      <xdr:rowOff>307615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8772945" y="4367892"/>
          <a:ext cx="1635112" cy="1491437"/>
        </a:xfrm>
        <a:prstGeom prst="rect">
          <a:avLst/>
        </a:prstGeom>
      </xdr:spPr>
    </xdr:pic>
    <xdr:clientData/>
  </xdr:twoCellAnchor>
  <xdr:twoCellAnchor editAs="oneCell">
    <xdr:from>
      <xdr:col>2</xdr:col>
      <xdr:colOff>77420</xdr:colOff>
      <xdr:row>14</xdr:row>
      <xdr:rowOff>136070</xdr:rowOff>
    </xdr:from>
    <xdr:to>
      <xdr:col>4</xdr:col>
      <xdr:colOff>1010214</xdr:colOff>
      <xdr:row>20</xdr:row>
      <xdr:rowOff>198004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3849" y="2966356"/>
          <a:ext cx="2592865" cy="1994148"/>
        </a:xfrm>
        <a:prstGeom prst="rect">
          <a:avLst/>
        </a:prstGeom>
      </xdr:spPr>
    </xdr:pic>
    <xdr:clientData/>
  </xdr:twoCellAnchor>
  <xdr:twoCellAnchor editAs="oneCell">
    <xdr:from>
      <xdr:col>2</xdr:col>
      <xdr:colOff>107496</xdr:colOff>
      <xdr:row>22</xdr:row>
      <xdr:rowOff>311602</xdr:rowOff>
    </xdr:from>
    <xdr:to>
      <xdr:col>4</xdr:col>
      <xdr:colOff>862692</xdr:colOff>
      <xdr:row>28</xdr:row>
      <xdr:rowOff>149676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3925" y="5754459"/>
          <a:ext cx="2415267" cy="1879146"/>
        </a:xfrm>
        <a:prstGeom prst="rect">
          <a:avLst/>
        </a:prstGeom>
      </xdr:spPr>
    </xdr:pic>
    <xdr:clientData/>
  </xdr:twoCellAnchor>
  <xdr:twoCellAnchor editAs="oneCell">
    <xdr:from>
      <xdr:col>0</xdr:col>
      <xdr:colOff>3779198</xdr:colOff>
      <xdr:row>4</xdr:row>
      <xdr:rowOff>170683</xdr:rowOff>
    </xdr:from>
    <xdr:to>
      <xdr:col>0</xdr:col>
      <xdr:colOff>5673568</xdr:colOff>
      <xdr:row>11</xdr:row>
      <xdr:rowOff>24267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9198" y="949248"/>
          <a:ext cx="1894370" cy="1256303"/>
        </a:xfrm>
        <a:prstGeom prst="rect">
          <a:avLst/>
        </a:prstGeom>
      </xdr:spPr>
    </xdr:pic>
    <xdr:clientData/>
  </xdr:twoCellAnchor>
  <xdr:twoCellAnchor editAs="oneCell">
    <xdr:from>
      <xdr:col>0</xdr:col>
      <xdr:colOff>2367882</xdr:colOff>
      <xdr:row>5</xdr:row>
      <xdr:rowOff>70153</xdr:rowOff>
    </xdr:from>
    <xdr:to>
      <xdr:col>0</xdr:col>
      <xdr:colOff>4265831</xdr:colOff>
      <xdr:row>11</xdr:row>
      <xdr:rowOff>38004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7882" y="1063474"/>
          <a:ext cx="1897949" cy="1192494"/>
        </a:xfrm>
        <a:prstGeom prst="rect">
          <a:avLst/>
        </a:prstGeom>
      </xdr:spPr>
    </xdr:pic>
    <xdr:clientData/>
  </xdr:twoCellAnchor>
  <xdr:twoCellAnchor editAs="oneCell">
    <xdr:from>
      <xdr:col>0</xdr:col>
      <xdr:colOff>1549821</xdr:colOff>
      <xdr:row>8</xdr:row>
      <xdr:rowOff>37410</xdr:rowOff>
    </xdr:from>
    <xdr:to>
      <xdr:col>0</xdr:col>
      <xdr:colOff>3442804</xdr:colOff>
      <xdr:row>14</xdr:row>
      <xdr:rowOff>17568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9821" y="1014758"/>
          <a:ext cx="1892983" cy="1184094"/>
        </a:xfrm>
        <a:prstGeom prst="rect">
          <a:avLst/>
        </a:prstGeom>
      </xdr:spPr>
    </xdr:pic>
    <xdr:clientData/>
  </xdr:twoCellAnchor>
  <xdr:twoCellAnchor editAs="oneCell">
    <xdr:from>
      <xdr:col>0</xdr:col>
      <xdr:colOff>356152</xdr:colOff>
      <xdr:row>4</xdr:row>
      <xdr:rowOff>171948</xdr:rowOff>
    </xdr:from>
    <xdr:to>
      <xdr:col>0</xdr:col>
      <xdr:colOff>2252311</xdr:colOff>
      <xdr:row>10</xdr:row>
      <xdr:rowOff>196218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152" y="950513"/>
          <a:ext cx="1896159" cy="1222882"/>
        </a:xfrm>
        <a:prstGeom prst="rect">
          <a:avLst/>
        </a:prstGeom>
      </xdr:spPr>
    </xdr:pic>
    <xdr:clientData/>
  </xdr:twoCellAnchor>
  <xdr:oneCellAnchor>
    <xdr:from>
      <xdr:col>0</xdr:col>
      <xdr:colOff>6844391</xdr:colOff>
      <xdr:row>17</xdr:row>
      <xdr:rowOff>13606</xdr:rowOff>
    </xdr:from>
    <xdr:ext cx="1546168" cy="342786"/>
    <xdr:sp macro="" textlink="">
      <xdr:nvSpPr>
        <xdr:cNvPr id="32" name="Прямоугольник 31"/>
        <xdr:cNvSpPr/>
      </xdr:nvSpPr>
      <xdr:spPr>
        <a:xfrm rot="20758491">
          <a:off x="6844391" y="10110106"/>
          <a:ext cx="1546168" cy="342786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ru-RU" sz="16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rgbClr val="FF0000"/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хит продаж</a:t>
          </a:r>
          <a:endParaRPr lang="ru-RU" sz="1600" b="1" cap="none" spc="0">
            <a:ln w="11430">
              <a:solidFill>
                <a:srgbClr val="FF0000"/>
              </a:solidFill>
            </a:ln>
            <a:solidFill>
              <a:srgbClr val="FF0000"/>
            </a:soli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oneCellAnchor>
  <xdr:oneCellAnchor>
    <xdr:from>
      <xdr:col>0</xdr:col>
      <xdr:colOff>6844391</xdr:colOff>
      <xdr:row>17</xdr:row>
      <xdr:rowOff>13606</xdr:rowOff>
    </xdr:from>
    <xdr:ext cx="1546168" cy="342786"/>
    <xdr:sp macro="" textlink="">
      <xdr:nvSpPr>
        <xdr:cNvPr id="33" name="Прямоугольник 32"/>
        <xdr:cNvSpPr/>
      </xdr:nvSpPr>
      <xdr:spPr>
        <a:xfrm rot="20758491">
          <a:off x="6844391" y="10110106"/>
          <a:ext cx="1546168" cy="342786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ru-RU" sz="16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rgbClr val="FF0000"/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хит продаж</a:t>
          </a:r>
          <a:endParaRPr lang="ru-RU" sz="1600" b="1" cap="none" spc="0">
            <a:ln w="11430">
              <a:solidFill>
                <a:srgbClr val="FF0000"/>
              </a:solidFill>
            </a:ln>
            <a:solidFill>
              <a:srgbClr val="FF0000"/>
            </a:soli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oneCellAnchor>
  <xdr:oneCellAnchor>
    <xdr:from>
      <xdr:col>0</xdr:col>
      <xdr:colOff>6844391</xdr:colOff>
      <xdr:row>17</xdr:row>
      <xdr:rowOff>13606</xdr:rowOff>
    </xdr:from>
    <xdr:ext cx="1546168" cy="342786"/>
    <xdr:sp macro="" textlink="">
      <xdr:nvSpPr>
        <xdr:cNvPr id="34" name="Прямоугольник 33"/>
        <xdr:cNvSpPr/>
      </xdr:nvSpPr>
      <xdr:spPr>
        <a:xfrm rot="20758491">
          <a:off x="6844391" y="10110106"/>
          <a:ext cx="1546168" cy="342786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ru-RU" sz="1600" b="1" cap="none" spc="50">
              <a:ln w="13500">
                <a:solidFill>
                  <a:schemeClr val="accent1">
                    <a:shade val="2500"/>
                    <a:alpha val="6500"/>
                  </a:schemeClr>
                </a:solidFill>
                <a:prstDash val="solid"/>
              </a:ln>
              <a:solidFill>
                <a:srgbClr val="FF0000"/>
              </a:solidFill>
              <a:effectLst>
                <a:innerShdw blurRad="50900" dist="38500" dir="13500000">
                  <a:srgbClr val="000000">
                    <a:alpha val="60000"/>
                  </a:srgbClr>
                </a:innerShdw>
              </a:effectLst>
            </a:rPr>
            <a:t>хит продаж</a:t>
          </a:r>
          <a:endParaRPr lang="ru-RU" sz="1600" b="1" cap="none" spc="0">
            <a:ln w="11430">
              <a:solidFill>
                <a:srgbClr val="FF0000"/>
              </a:solidFill>
            </a:ln>
            <a:solidFill>
              <a:srgbClr val="FF0000"/>
            </a:soli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2</xdr:col>
      <xdr:colOff>161925</xdr:colOff>
      <xdr:row>36</xdr:row>
      <xdr:rowOff>163286</xdr:rowOff>
    </xdr:from>
    <xdr:to>
      <xdr:col>4</xdr:col>
      <xdr:colOff>925286</xdr:colOff>
      <xdr:row>42</xdr:row>
      <xdr:rowOff>155458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98354" y="10368643"/>
          <a:ext cx="2423432" cy="20332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53"/>
  <sheetViews>
    <sheetView tabSelected="1" topLeftCell="A16" zoomScale="70" zoomScaleNormal="70" zoomScaleSheetLayoutView="70" workbookViewId="0">
      <selection activeCell="D46" sqref="D46"/>
    </sheetView>
  </sheetViews>
  <sheetFormatPr defaultColWidth="9" defaultRowHeight="15" x14ac:dyDescent="0.25"/>
  <cols>
    <col min="1" max="1" width="106.7109375" style="1" customWidth="1"/>
    <col min="2" max="2" width="19.7109375" style="14" customWidth="1"/>
    <col min="3" max="3" width="5.7109375" style="1" customWidth="1"/>
    <col min="4" max="4" width="19.140625" style="3" customWidth="1"/>
    <col min="5" max="5" width="19.42578125" style="1" customWidth="1"/>
    <col min="6" max="16384" width="9" style="1"/>
  </cols>
  <sheetData>
    <row r="1" spans="1:7" customFormat="1" x14ac:dyDescent="0.25">
      <c r="A1" s="8" t="s">
        <v>25</v>
      </c>
      <c r="B1" s="12"/>
    </row>
    <row r="2" spans="1:7" customFormat="1" x14ac:dyDescent="0.25">
      <c r="A2" s="2"/>
      <c r="B2" s="13"/>
    </row>
    <row r="3" spans="1:7" customFormat="1" ht="15.75" customHeight="1" x14ac:dyDescent="0.25">
      <c r="A3" s="1"/>
      <c r="B3" s="14"/>
      <c r="C3" s="25" t="s">
        <v>7</v>
      </c>
      <c r="D3" s="25"/>
      <c r="E3" s="25"/>
      <c r="F3" s="4"/>
    </row>
    <row r="4" spans="1:7" customFormat="1" ht="15.75" customHeight="1" x14ac:dyDescent="0.25">
      <c r="A4" s="1"/>
      <c r="B4" s="14"/>
      <c r="C4" s="25"/>
      <c r="D4" s="25"/>
      <c r="E4" s="25"/>
      <c r="F4" s="4"/>
    </row>
    <row r="5" spans="1:7" customFormat="1" ht="15.75" customHeight="1" x14ac:dyDescent="0.25">
      <c r="A5" s="1"/>
      <c r="B5" s="14"/>
      <c r="C5" s="25"/>
      <c r="D5" s="25"/>
      <c r="E5" s="25"/>
      <c r="F5" s="4"/>
    </row>
    <row r="6" spans="1:7" customFormat="1" ht="15.75" customHeight="1" x14ac:dyDescent="0.25">
      <c r="A6" s="1"/>
      <c r="B6" s="14"/>
      <c r="C6" s="25"/>
      <c r="D6" s="25"/>
      <c r="E6" s="25"/>
      <c r="F6" s="4"/>
    </row>
    <row r="7" spans="1:7" customFormat="1" ht="15.75" customHeight="1" x14ac:dyDescent="0.25">
      <c r="A7" s="1"/>
      <c r="B7" s="14"/>
      <c r="C7" s="25"/>
      <c r="D7" s="25"/>
      <c r="E7" s="25"/>
      <c r="F7" s="4"/>
    </row>
    <row r="8" spans="1:7" customFormat="1" ht="15.75" customHeight="1" x14ac:dyDescent="0.25">
      <c r="A8" s="1"/>
      <c r="B8" s="14"/>
      <c r="C8" s="25"/>
      <c r="D8" s="25"/>
      <c r="E8" s="25"/>
      <c r="F8" s="4"/>
    </row>
    <row r="9" spans="1:7" customFormat="1" ht="15.75" customHeight="1" x14ac:dyDescent="0.25">
      <c r="A9" s="1"/>
      <c r="B9" s="14"/>
      <c r="C9" s="25"/>
      <c r="D9" s="25"/>
      <c r="E9" s="25"/>
      <c r="F9" s="4"/>
    </row>
    <row r="10" spans="1:7" customFormat="1" ht="15.75" customHeight="1" x14ac:dyDescent="0.25">
      <c r="A10" s="1"/>
      <c r="B10" s="14"/>
      <c r="C10" s="25"/>
      <c r="D10" s="25"/>
      <c r="E10" s="25"/>
      <c r="F10" s="4"/>
    </row>
    <row r="11" spans="1:7" customFormat="1" ht="15.75" customHeight="1" x14ac:dyDescent="0.25">
      <c r="A11" s="1"/>
      <c r="B11" s="14"/>
      <c r="C11" s="25"/>
      <c r="D11" s="25"/>
      <c r="E11" s="25"/>
      <c r="F11" s="5"/>
      <c r="G11" s="6"/>
    </row>
    <row r="12" spans="1:7" customFormat="1" ht="15.75" customHeight="1" x14ac:dyDescent="0.25">
      <c r="A12" s="1"/>
      <c r="B12" s="14"/>
      <c r="C12" s="25"/>
      <c r="D12" s="25"/>
      <c r="E12" s="25"/>
      <c r="F12" s="17"/>
      <c r="G12" s="1"/>
    </row>
    <row r="13" spans="1:7" customFormat="1" ht="15.75" customHeight="1" x14ac:dyDescent="0.25">
      <c r="A13" s="1"/>
      <c r="B13" s="14"/>
      <c r="C13" s="25"/>
      <c r="D13" s="25"/>
      <c r="E13" s="25"/>
      <c r="F13" s="17"/>
      <c r="G13" s="1"/>
    </row>
    <row r="14" spans="1:7" customFormat="1" ht="15.75" customHeight="1" x14ac:dyDescent="0.25">
      <c r="A14" s="1"/>
      <c r="B14" s="14"/>
      <c r="C14" s="25"/>
      <c r="D14" s="25"/>
      <c r="E14" s="25"/>
      <c r="F14" s="17"/>
      <c r="G14" s="1"/>
    </row>
    <row r="15" spans="1:7" customFormat="1" ht="18" customHeight="1" x14ac:dyDescent="0.25">
      <c r="B15" s="14"/>
      <c r="C15" s="25"/>
      <c r="D15" s="25"/>
      <c r="E15" s="25"/>
    </row>
    <row r="16" spans="1:7" customFormat="1" ht="26.25" customHeight="1" x14ac:dyDescent="0.35">
      <c r="A16" s="24" t="s">
        <v>1</v>
      </c>
      <c r="B16" s="24"/>
      <c r="C16" s="25"/>
      <c r="D16" s="25"/>
      <c r="E16" s="25"/>
    </row>
    <row r="17" spans="1:4" ht="26.25" customHeight="1" x14ac:dyDescent="0.25">
      <c r="A17" s="7" t="s">
        <v>0</v>
      </c>
      <c r="B17" s="15" t="s">
        <v>2</v>
      </c>
      <c r="D17" s="1"/>
    </row>
    <row r="18" spans="1:4" ht="26.25" customHeight="1" x14ac:dyDescent="0.25">
      <c r="A18" s="26" t="s">
        <v>3</v>
      </c>
      <c r="B18" s="26"/>
      <c r="D18" s="1"/>
    </row>
    <row r="19" spans="1:4" ht="26.25" customHeight="1" x14ac:dyDescent="0.25">
      <c r="A19" s="18" t="s">
        <v>23</v>
      </c>
      <c r="B19" s="19">
        <v>250</v>
      </c>
      <c r="D19" s="1"/>
    </row>
    <row r="20" spans="1:4" ht="26.25" customHeight="1" x14ac:dyDescent="0.25">
      <c r="A20" s="18" t="s">
        <v>24</v>
      </c>
      <c r="B20" s="19">
        <v>160</v>
      </c>
      <c r="D20" s="1"/>
    </row>
    <row r="21" spans="1:4" ht="26.25" customHeight="1" x14ac:dyDescent="0.25">
      <c r="A21" s="26" t="s">
        <v>8</v>
      </c>
      <c r="B21" s="26"/>
      <c r="D21" s="1"/>
    </row>
    <row r="22" spans="1:4" ht="26.25" customHeight="1" x14ac:dyDescent="0.25">
      <c r="A22" s="18" t="s">
        <v>9</v>
      </c>
      <c r="B22" s="19">
        <v>31</v>
      </c>
      <c r="D22" s="1"/>
    </row>
    <row r="23" spans="1:4" ht="26.25" customHeight="1" x14ac:dyDescent="0.25">
      <c r="A23" s="18" t="s">
        <v>10</v>
      </c>
      <c r="B23" s="20">
        <v>33</v>
      </c>
      <c r="D23" s="1"/>
    </row>
    <row r="24" spans="1:4" ht="26.25" customHeight="1" x14ac:dyDescent="0.25">
      <c r="A24" s="18" t="s">
        <v>11</v>
      </c>
      <c r="B24" s="20">
        <v>35</v>
      </c>
      <c r="D24" s="1"/>
    </row>
    <row r="25" spans="1:4" ht="26.25" customHeight="1" x14ac:dyDescent="0.25">
      <c r="A25" s="18" t="s">
        <v>4</v>
      </c>
      <c r="B25" s="19">
        <v>32</v>
      </c>
      <c r="D25" s="1"/>
    </row>
    <row r="26" spans="1:4" ht="26.25" customHeight="1" x14ac:dyDescent="0.25">
      <c r="A26" s="18" t="s">
        <v>5</v>
      </c>
      <c r="B26" s="20">
        <v>38</v>
      </c>
      <c r="D26" s="1"/>
    </row>
    <row r="27" spans="1:4" ht="26.25" customHeight="1" x14ac:dyDescent="0.25">
      <c r="A27" s="18" t="s">
        <v>6</v>
      </c>
      <c r="B27" s="20">
        <v>38</v>
      </c>
      <c r="D27" s="1"/>
    </row>
    <row r="28" spans="1:4" ht="26.25" customHeight="1" x14ac:dyDescent="0.25">
      <c r="A28" s="18" t="s">
        <v>12</v>
      </c>
      <c r="B28" s="20">
        <v>48</v>
      </c>
      <c r="D28" s="1"/>
    </row>
    <row r="29" spans="1:4" ht="26.25" customHeight="1" x14ac:dyDescent="0.25">
      <c r="A29" s="18" t="s">
        <v>13</v>
      </c>
      <c r="B29" s="20">
        <v>48</v>
      </c>
      <c r="C29"/>
      <c r="D29" s="1"/>
    </row>
    <row r="30" spans="1:4" ht="26.25" customHeight="1" x14ac:dyDescent="0.25">
      <c r="A30" s="26" t="s">
        <v>14</v>
      </c>
      <c r="B30" s="26"/>
      <c r="D30" s="1"/>
    </row>
    <row r="31" spans="1:4" ht="26.25" customHeight="1" x14ac:dyDescent="0.25">
      <c r="A31" s="18" t="s">
        <v>15</v>
      </c>
      <c r="B31" s="19">
        <f>39.5+3</f>
        <v>42.5</v>
      </c>
      <c r="D31" s="1"/>
    </row>
    <row r="32" spans="1:4" ht="26.25" customHeight="1" x14ac:dyDescent="0.25">
      <c r="A32" s="18" t="s">
        <v>16</v>
      </c>
      <c r="B32" s="19">
        <f>41+3</f>
        <v>44</v>
      </c>
      <c r="D32" s="1"/>
    </row>
    <row r="33" spans="1:7" ht="26.25" customHeight="1" x14ac:dyDescent="0.25">
      <c r="A33" s="18" t="s">
        <v>17</v>
      </c>
      <c r="B33" s="19">
        <f>42.5+3</f>
        <v>45.5</v>
      </c>
      <c r="D33" s="1"/>
    </row>
    <row r="34" spans="1:7" ht="26.25" customHeight="1" x14ac:dyDescent="0.25">
      <c r="A34" s="18" t="s">
        <v>18</v>
      </c>
      <c r="B34" s="19">
        <f>45+3</f>
        <v>48</v>
      </c>
      <c r="D34" s="1"/>
    </row>
    <row r="35" spans="1:7" ht="26.25" customHeight="1" x14ac:dyDescent="0.25">
      <c r="A35" s="18" t="s">
        <v>19</v>
      </c>
      <c r="B35" s="20">
        <f>40+3</f>
        <v>43</v>
      </c>
      <c r="D35" s="1"/>
    </row>
    <row r="36" spans="1:7" ht="26.25" customHeight="1" x14ac:dyDescent="0.25">
      <c r="A36" s="18" t="s">
        <v>20</v>
      </c>
      <c r="B36" s="20">
        <f>41.5+3</f>
        <v>44.5</v>
      </c>
      <c r="C36" s="22"/>
      <c r="D36" s="22"/>
      <c r="E36" s="22"/>
      <c r="F36" s="23"/>
      <c r="G36" s="23"/>
    </row>
    <row r="37" spans="1:7" ht="26.25" customHeight="1" x14ac:dyDescent="0.25">
      <c r="A37" s="18" t="s">
        <v>21</v>
      </c>
      <c r="B37" s="20">
        <v>49.5</v>
      </c>
      <c r="C37" s="3"/>
      <c r="D37" s="1"/>
    </row>
    <row r="38" spans="1:7" ht="26.25" customHeight="1" x14ac:dyDescent="0.25">
      <c r="A38" s="18" t="s">
        <v>22</v>
      </c>
      <c r="B38" s="20">
        <v>49.5</v>
      </c>
      <c r="C38" s="3"/>
      <c r="D38" s="1"/>
    </row>
    <row r="39" spans="1:7" ht="26.25" customHeight="1" x14ac:dyDescent="0.25">
      <c r="A39" s="27" t="s">
        <v>26</v>
      </c>
      <c r="B39" s="28"/>
      <c r="C39" s="3"/>
      <c r="D39" s="1"/>
    </row>
    <row r="40" spans="1:7" ht="26.25" customHeight="1" x14ac:dyDescent="0.25">
      <c r="A40" s="29" t="s">
        <v>27</v>
      </c>
      <c r="B40" s="20">
        <v>63</v>
      </c>
      <c r="C40" s="3"/>
      <c r="D40" s="1"/>
    </row>
    <row r="41" spans="1:7" ht="26.25" customHeight="1" x14ac:dyDescent="0.25">
      <c r="A41" s="29" t="s">
        <v>28</v>
      </c>
      <c r="B41" s="20">
        <v>64</v>
      </c>
      <c r="C41" s="3"/>
      <c r="D41" s="1"/>
    </row>
    <row r="42" spans="1:7" ht="26.25" customHeight="1" x14ac:dyDescent="0.25">
      <c r="B42" s="20" t="s">
        <v>2</v>
      </c>
      <c r="C42" s="3"/>
      <c r="D42" s="1"/>
    </row>
    <row r="43" spans="1:7" x14ac:dyDescent="0.25">
      <c r="B43" s="1"/>
      <c r="C43" s="3"/>
      <c r="D43" s="1"/>
    </row>
    <row r="44" spans="1:7" x14ac:dyDescent="0.25">
      <c r="B44" s="1"/>
      <c r="C44" s="3"/>
      <c r="D44" s="1"/>
    </row>
    <row r="45" spans="1:7" ht="15.75" x14ac:dyDescent="0.25">
      <c r="A45" s="21"/>
      <c r="B45" s="1"/>
      <c r="C45" s="3"/>
      <c r="D45" s="1"/>
    </row>
    <row r="46" spans="1:7" x14ac:dyDescent="0.25">
      <c r="B46" s="1"/>
      <c r="C46" s="3"/>
      <c r="D46" s="1"/>
    </row>
    <row r="47" spans="1:7" x14ac:dyDescent="0.25">
      <c r="B47" s="1"/>
      <c r="C47" s="3"/>
      <c r="D47" s="1"/>
    </row>
    <row r="48" spans="1:7" x14ac:dyDescent="0.25">
      <c r="B48" s="1"/>
      <c r="C48" s="3"/>
      <c r="D48" s="1"/>
    </row>
    <row r="49" spans="1:2" x14ac:dyDescent="0.25">
      <c r="A49" s="9"/>
      <c r="B49" s="16"/>
    </row>
    <row r="50" spans="1:2" x14ac:dyDescent="0.25">
      <c r="A50" s="9"/>
      <c r="B50" s="16"/>
    </row>
    <row r="51" spans="1:2" x14ac:dyDescent="0.25">
      <c r="A51" s="10"/>
      <c r="B51" s="11"/>
    </row>
    <row r="52" spans="1:2" x14ac:dyDescent="0.25">
      <c r="A52" s="10"/>
      <c r="B52" s="11"/>
    </row>
    <row r="53" spans="1:2" x14ac:dyDescent="0.25">
      <c r="A53" s="10"/>
      <c r="B53" s="11"/>
    </row>
  </sheetData>
  <mergeCells count="6">
    <mergeCell ref="A39:B39"/>
    <mergeCell ref="A16:B16"/>
    <mergeCell ref="C3:E16"/>
    <mergeCell ref="A21:B21"/>
    <mergeCell ref="A30:B30"/>
    <mergeCell ref="A18:B18"/>
  </mergeCells>
  <phoneticPr fontId="1" type="noConversion"/>
  <printOptions horizontalCentered="1" verticalCentered="1"/>
  <pageMargins left="0" right="0" top="0" bottom="0" header="0" footer="0"/>
  <pageSetup paperSize="9" scale="5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Прайс-лист</vt:lpstr>
      <vt:lpstr>'Прайс-лист'!Область_печати</vt:lpstr>
    </vt:vector>
  </TitlesOfParts>
  <Company>Krokoz™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Саклакова</dc:creator>
  <cp:lastModifiedBy>Клепикова Татьяна Борисовна</cp:lastModifiedBy>
  <cp:lastPrinted>2024-03-19T04:05:59Z</cp:lastPrinted>
  <dcterms:created xsi:type="dcterms:W3CDTF">2011-01-19T00:32:07Z</dcterms:created>
  <dcterms:modified xsi:type="dcterms:W3CDTF">2025-01-14T07:02:46Z</dcterms:modified>
</cp:coreProperties>
</file>